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70\Desktop\###\"/>
    </mc:Choice>
  </mc:AlternateContent>
  <bookViews>
    <workbookView xWindow="3285" yWindow="0" windowWidth="25515" windowHeight="1249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2" i="1" l="1"/>
  <c r="G41" i="1" s="1"/>
  <c r="G40" i="1" s="1"/>
  <c r="G37" i="1"/>
  <c r="G36" i="1" s="1"/>
  <c r="G33" i="1"/>
  <c r="G29" i="1"/>
  <c r="G28" i="1" s="1"/>
  <c r="G25" i="1"/>
  <c r="G24" i="1"/>
  <c r="G22" i="1"/>
  <c r="G21" i="1" s="1"/>
  <c r="G18" i="1"/>
  <c r="G12" i="1"/>
  <c r="G11" i="1"/>
  <c r="G10" i="1" l="1"/>
  <c r="G39" i="1"/>
  <c r="G45" i="1" l="1"/>
  <c r="G47" i="1"/>
  <c r="G49" i="1" s="1"/>
  <c r="G50" i="1" s="1"/>
</calcChain>
</file>

<file path=xl/sharedStrings.xml><?xml version="1.0" encoding="utf-8"?>
<sst xmlns="http://schemas.openxmlformats.org/spreadsheetml/2006/main" count="95" uniqueCount="55">
  <si>
    <t>工事費内訳書</t>
  </si>
  <si>
    <t>住　　　　所</t>
  </si>
  <si>
    <t>商号又は名称</t>
  </si>
  <si>
    <t>代 表 者 名</t>
  </si>
  <si>
    <t>工 事 名</t>
  </si>
  <si>
    <t>Ｒ３馬土　大内地すべり　美・穴吹大内　山腹水路工事（難工事評価型）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</si>
  <si>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</si>
  <si>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</si>
  <si>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</si>
  <si>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</si>
  <si>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</si>
  <si>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</si>
  <si>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</si>
  <si>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</si>
  <si>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</si>
  <si>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</si>
  <si>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</si>
  <si>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</si>
  <si>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床堀　</t>
  </si>
  <si>
    <t>埋戻し　</t>
  </si>
  <si>
    <t>積込(ﾙｰｽﾞ)</t>
  </si>
  <si>
    <t>残土処理工</t>
  </si>
  <si>
    <t>土砂等運搬</t>
  </si>
  <si>
    <t>残土等処分</t>
  </si>
  <si>
    <t>法面工</t>
  </si>
  <si>
    <t>裏石積</t>
  </si>
  <si>
    <t>m2</t>
  </si>
  <si>
    <t>構造物取壊し工</t>
  </si>
  <si>
    <t>無筋ｺﾝｸﾘｰﾄ取壊し･運搬･処分</t>
  </si>
  <si>
    <t>鉄筋ｺﾝｸﾘｰﾄ取壊し･運搬･処分</t>
  </si>
  <si>
    <t>山腹水路工</t>
  </si>
  <si>
    <t>水路工</t>
  </si>
  <si>
    <t>m</t>
  </si>
  <si>
    <t>平張ｺﾝｸﾘｰﾄ</t>
  </si>
  <si>
    <t>帯工</t>
  </si>
  <si>
    <t>箇所</t>
  </si>
  <si>
    <t>附帯工</t>
  </si>
  <si>
    <t>渡版</t>
  </si>
  <si>
    <t>受台</t>
  </si>
  <si>
    <t>仮設工</t>
  </si>
  <si>
    <t>工事用道路工</t>
  </si>
  <si>
    <t>ﾓﾉﾚｰﾙ運搬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</si>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</sst>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G11+G21+G24+G28+G36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G12+G18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160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80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110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110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21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110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110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23" t="s">
        <v>24</v>
      </c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2</v>
      </c>
    </row>
    <row r="22" spans="1:10" ht="42" customHeight="1" x14ac:dyDescent="0.15">
      <c r="A22" s="6"/>
      <c r="B22" s="7"/>
      <c r="C22" s="23" t="s">
        <v>25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25</v>
      </c>
      <c r="E23" s="8" t="s">
        <v>26</v>
      </c>
      <c r="F23" s="9">
        <v>63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27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27</v>
      </c>
      <c r="D25" s="23"/>
      <c r="E25" s="8" t="s">
        <v>13</v>
      </c>
      <c r="F25" s="9">
        <v>1</v>
      </c>
      <c r="G25" s="10">
        <f>G26+G27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28</v>
      </c>
      <c r="E26" s="8" t="s">
        <v>17</v>
      </c>
      <c r="F26" s="9">
        <v>19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29</v>
      </c>
      <c r="E27" s="8" t="s">
        <v>17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23" t="s">
        <v>30</v>
      </c>
      <c r="C28" s="23"/>
      <c r="D28" s="23"/>
      <c r="E28" s="8" t="s">
        <v>13</v>
      </c>
      <c r="F28" s="9">
        <v>1</v>
      </c>
      <c r="G28" s="10">
        <f>G29+G33</f>
        <v>0</v>
      </c>
      <c r="I28" s="12">
        <v>19</v>
      </c>
      <c r="J28" s="13">
        <v>2</v>
      </c>
    </row>
    <row r="29" spans="1:10" ht="42" customHeight="1" x14ac:dyDescent="0.15">
      <c r="A29" s="6"/>
      <c r="B29" s="7"/>
      <c r="C29" s="23" t="s">
        <v>31</v>
      </c>
      <c r="D29" s="23"/>
      <c r="E29" s="8" t="s">
        <v>13</v>
      </c>
      <c r="F29" s="9">
        <v>1</v>
      </c>
      <c r="G29" s="10">
        <f>G30+G31+G32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31</v>
      </c>
      <c r="E30" s="8" t="s">
        <v>32</v>
      </c>
      <c r="F30" s="9">
        <v>37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33</v>
      </c>
      <c r="E31" s="8" t="s">
        <v>17</v>
      </c>
      <c r="F31" s="9">
        <v>3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34</v>
      </c>
      <c r="E32" s="8" t="s">
        <v>35</v>
      </c>
      <c r="F32" s="9">
        <v>3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36</v>
      </c>
      <c r="D33" s="23"/>
      <c r="E33" s="8" t="s">
        <v>13</v>
      </c>
      <c r="F33" s="9">
        <v>1</v>
      </c>
      <c r="G33" s="10">
        <f>G34+G35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37</v>
      </c>
      <c r="E34" s="8" t="s">
        <v>35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38</v>
      </c>
      <c r="E35" s="8" t="s">
        <v>35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39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40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32</v>
      </c>
      <c r="F38" s="9">
        <v>35</v>
      </c>
      <c r="G38" s="11"/>
      <c r="I38" s="12">
        <v>29</v>
      </c>
      <c r="J38" s="13">
        <v>4</v>
      </c>
    </row>
    <row r="39" spans="1:10" ht="42" customHeight="1" x14ac:dyDescent="0.15">
      <c r="A39" s="22" t="s">
        <v>42</v>
      </c>
      <c r="B39" s="23"/>
      <c r="C39" s="23"/>
      <c r="D39" s="23"/>
      <c r="E39" s="8" t="s">
        <v>13</v>
      </c>
      <c r="F39" s="9">
        <v>1</v>
      </c>
      <c r="G39" s="10">
        <f>G11+G21+G24+G28+G36</f>
        <v>0</v>
      </c>
      <c r="I39" s="12">
        <v>30</v>
      </c>
      <c r="J39" s="13">
        <v>20</v>
      </c>
    </row>
    <row r="40" spans="1:10" ht="42" customHeight="1" x14ac:dyDescent="0.15">
      <c r="A40" s="22" t="s">
        <v>43</v>
      </c>
      <c r="B40" s="23"/>
      <c r="C40" s="23"/>
      <c r="D40" s="23"/>
      <c r="E40" s="8" t="s">
        <v>13</v>
      </c>
      <c r="F40" s="9">
        <v>1</v>
      </c>
      <c r="G40" s="10">
        <f>G41+G44</f>
        <v>0</v>
      </c>
      <c r="I40" s="12">
        <v>31</v>
      </c>
      <c r="J40" s="13">
        <v>200</v>
      </c>
    </row>
    <row r="41" spans="1:10" ht="42" customHeight="1" x14ac:dyDescent="0.15">
      <c r="A41" s="6"/>
      <c r="B41" s="23" t="s">
        <v>44</v>
      </c>
      <c r="C41" s="23"/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2</v>
      </c>
    </row>
    <row r="42" spans="1:10" ht="42" customHeight="1" x14ac:dyDescent="0.15">
      <c r="A42" s="6"/>
      <c r="B42" s="7"/>
      <c r="C42" s="23" t="s">
        <v>45</v>
      </c>
      <c r="D42" s="23"/>
      <c r="E42" s="8" t="s">
        <v>13</v>
      </c>
      <c r="F42" s="9">
        <v>1</v>
      </c>
      <c r="G42" s="10">
        <f>G43</f>
        <v>0</v>
      </c>
      <c r="I42" s="12">
        <v>33</v>
      </c>
      <c r="J42" s="13">
        <v>3</v>
      </c>
    </row>
    <row r="43" spans="1:10" ht="42" customHeight="1" x14ac:dyDescent="0.15">
      <c r="A43" s="6"/>
      <c r="B43" s="7"/>
      <c r="C43" s="7"/>
      <c r="D43" s="23" t="s">
        <v>46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23" t="s">
        <v>47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/>
    </row>
    <row r="45" spans="1:10" ht="42" customHeight="1" x14ac:dyDescent="0.15">
      <c r="A45" s="22" t="s">
        <v>48</v>
      </c>
      <c r="B45" s="23"/>
      <c r="C45" s="23"/>
      <c r="D45" s="23"/>
      <c r="E45" s="8" t="s">
        <v>13</v>
      </c>
      <c r="F45" s="9">
        <v>1</v>
      </c>
      <c r="G45" s="10">
        <f>G39+G40</f>
        <v>0</v>
      </c>
      <c r="I45" s="12">
        <v>36</v>
      </c>
      <c r="J45" s="13"/>
    </row>
    <row r="46" spans="1:10" ht="42" customHeight="1" x14ac:dyDescent="0.15">
      <c r="A46" s="6"/>
      <c r="B46" s="23" t="s">
        <v>49</v>
      </c>
      <c r="C46" s="23"/>
      <c r="D46" s="23"/>
      <c r="E46" s="8" t="s">
        <v>13</v>
      </c>
      <c r="F46" s="9">
        <v>1</v>
      </c>
      <c r="G46" s="11"/>
      <c r="I46" s="12">
        <v>37</v>
      </c>
      <c r="J46" s="13">
        <v>210</v>
      </c>
    </row>
    <row r="47" spans="1:10" ht="42" customHeight="1" x14ac:dyDescent="0.15">
      <c r="A47" s="22" t="s">
        <v>50</v>
      </c>
      <c r="B47" s="23"/>
      <c r="C47" s="23"/>
      <c r="D47" s="23"/>
      <c r="E47" s="8" t="s">
        <v>13</v>
      </c>
      <c r="F47" s="9">
        <v>1</v>
      </c>
      <c r="G47" s="10">
        <f>G39+G40+G46</f>
        <v>0</v>
      </c>
      <c r="I47" s="12">
        <v>38</v>
      </c>
      <c r="J47" s="13"/>
    </row>
    <row r="48" spans="1:10" ht="42" customHeight="1" x14ac:dyDescent="0.15">
      <c r="A48" s="6"/>
      <c r="B48" s="23" t="s">
        <v>51</v>
      </c>
      <c r="C48" s="23"/>
      <c r="D48" s="23"/>
      <c r="E48" s="8" t="s">
        <v>13</v>
      </c>
      <c r="F48" s="9">
        <v>1</v>
      </c>
      <c r="G48" s="11"/>
      <c r="I48" s="12">
        <v>39</v>
      </c>
      <c r="J48" s="13">
        <v>220</v>
      </c>
    </row>
    <row r="49" spans="1:10" ht="42" customHeight="1" x14ac:dyDescent="0.15">
      <c r="A49" s="22" t="s">
        <v>52</v>
      </c>
      <c r="B49" s="23"/>
      <c r="C49" s="23"/>
      <c r="D49" s="23"/>
      <c r="E49" s="8" t="s">
        <v>13</v>
      </c>
      <c r="F49" s="9">
        <v>1</v>
      </c>
      <c r="G49" s="10">
        <f>G47+G48</f>
        <v>0</v>
      </c>
      <c r="I49" s="12">
        <v>40</v>
      </c>
      <c r="J49" s="13">
        <v>30</v>
      </c>
    </row>
    <row r="50" spans="1:10" ht="42" customHeight="1" x14ac:dyDescent="0.15">
      <c r="A50" s="24" t="s">
        <v>53</v>
      </c>
      <c r="B50" s="25"/>
      <c r="C50" s="25"/>
      <c r="D50" s="25"/>
      <c r="E50" s="14" t="s">
        <v>54</v>
      </c>
      <c r="F50" s="15" t="s">
        <v>54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B44:D44"/>
    <mergeCell ref="A45:D45"/>
    <mergeCell ref="B46:D46"/>
    <mergeCell ref="A47:D47"/>
    <mergeCell ref="B48:D48"/>
    <mergeCell ref="A39:D39"/>
    <mergeCell ref="A40:D40"/>
    <mergeCell ref="B41:D41"/>
    <mergeCell ref="C42:D42"/>
    <mergeCell ref="D43"/>
    <mergeCell ref="D34"/>
    <mergeCell ref="D35"/>
    <mergeCell ref="B36:D36"/>
    <mergeCell ref="C37:D37"/>
    <mergeCell ref="D38"/>
    <mergeCell ref="C29:D29"/>
    <mergeCell ref="D30"/>
    <mergeCell ref="D31"/>
    <mergeCell ref="D32"/>
    <mergeCell ref="C33:D33"/>
    <mergeCell ref="B24:D24"/>
    <mergeCell ref="C25:D25"/>
    <mergeCell ref="D26"/>
    <mergeCell ref="D27"/>
    <mergeCell ref="B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Nonomiya Ryou</cp:lastModifiedBy>
  <dcterms:created xsi:type="dcterms:W3CDTF">2021-10-08T06:22:33Z</dcterms:created>
  <dcterms:modified xsi:type="dcterms:W3CDTF">2021-10-08T06:22:40Z</dcterms:modified>
</cp:coreProperties>
</file>